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0811 Hůrky\ZD\"/>
    </mc:Choice>
  </mc:AlternateContent>
  <xr:revisionPtr revIDLastSave="0" documentId="13_ncr:1_{05C9D3C9-AC60-45B7-83E1-32C2E65F1B5F}" xr6:coauthVersionLast="47" xr6:coauthVersionMax="47" xr10:uidLastSave="{00000000-0000-0000-0000-000000000000}"/>
  <bookViews>
    <workbookView xWindow="28680" yWindow="-120" windowWidth="29040" windowHeight="15840" xr2:uid="{73864346-7D2E-4777-89E9-E189DD32445D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výměr'!$A$1:$G$38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11" i="1"/>
  <c r="G15" i="1"/>
  <c r="G16" i="1"/>
  <c r="G17" i="1"/>
  <c r="G18" i="1"/>
  <c r="G19" i="1"/>
  <c r="G20" i="1"/>
  <c r="G24" i="1"/>
  <c r="G26" i="1"/>
  <c r="G27" i="1"/>
  <c r="G37" i="1" l="1"/>
  <c r="G38" i="1" s="1"/>
</calcChain>
</file>

<file path=xl/sharedStrings.xml><?xml version="1.0" encoding="utf-8"?>
<sst xmlns="http://schemas.openxmlformats.org/spreadsheetml/2006/main" count="61" uniqueCount="52">
  <si>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</si>
  <si>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</si>
  <si>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</si>
  <si>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</si>
  <si>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</si>
  <si>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</si>
  <si>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</si>
  <si>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</si>
  <si>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</si>
  <si>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</si>
  <si>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ZPEVNĚNÍ KRAJNIC Z RECYKLOVANÉHO MATERIÁLU TL DO 50MM</t>
  </si>
  <si>
    <t>ČIŠTĚNÍ KRAJNIC OD NÁNOSU TL. DO 100MM</t>
  </si>
  <si>
    <t>OSTATNÍ KONSTRUKCE A PRÁCE</t>
  </si>
  <si>
    <t>KOMUNIKACE</t>
  </si>
  <si>
    <t>ASFALTOVÝ BETON PRO OBRUSNÉ VRSTVY ACO 11+, 11S TL. 50MM</t>
  </si>
  <si>
    <t>SPOJOVACÍ POSTŘIK Z EMULZE DO 0,5KG/M2</t>
  </si>
  <si>
    <t>M</t>
  </si>
  <si>
    <t>ŘEZÁNÍ ASFALTOVÉHO KRYTU VOZOVEK TL DO 50MM</t>
  </si>
  <si>
    <t>M3</t>
  </si>
  <si>
    <t>VRSTVY PRO OBNOVU A OPRAVY Z ASF BETONU ACL 16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</si>
  <si>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</si>
  <si>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</si>
  <si>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</si>
  <si>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</si>
  <si>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</si>
  <si>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</si>
  <si>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</si>
  <si>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</si>
  <si>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</si>
  <si>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</si>
  <si>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</si>
  <si>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</si>
  <si>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</si>
  <si>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</si>
  <si>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</si>
  <si>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</si>
  <si>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</si>
  <si>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</si>
  <si>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</si>
  <si>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</si>
  <si>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</si>
  <si>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</si>
  <si>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</si>
  <si>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</si>
  <si>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III/20811 Hůrky - Olšová Vrata</t>
  </si>
  <si>
    <t>Stavba :</t>
  </si>
  <si>
    <t>Příloha k formuláři pro ocenění nabídky</t>
  </si>
  <si>
    <t>POPLATKY ZA SKLÁDKU</t>
  </si>
  <si>
    <t>T</t>
  </si>
  <si>
    <t>VODOROVNÉ DOPRAVNÍ ZNAČENÍ PLASTEM HLADKÉ - DODÁVKA A POKLÁDKA</t>
  </si>
  <si>
    <t>FRÉZOVÁNÍ ZPEVNĚNÝCH PLOCH ASFALTOVÝCH TL. DO 30MM (průměrná tl. 20mm)</t>
  </si>
  <si>
    <t>VÝPLŇ SPAR MODIFIKOVANÝM ASFALTEM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</si>
</sst>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#,##0.00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165" fontId="2" fillId="0" borderId="5" xfId="1" applyNumberFormat="1" applyFont="1" applyBorder="1" applyAlignment="1">
      <alignment horizontal="right" vertical="center" indent="1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983E81D7-E523-492C-B74B-91A7B47F50B2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Sd&#237;len&#233;%20dokumenty\Spr&#225;vn&#237;%20&#250;sek\1_&#218;DR&#381;BA%20&amp;%20OPRAVY%20-%20PL&#193;NY%20&amp;%20PLN&#282;N&#205;\B_JMENOVIT&#201;%20AKCE\PODKLADY%202024\20811%20H&#367;rky\Konstrukce%20rozpo&#269;ty-H&#367;rky.xls" TargetMode="External"/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ODKLADY%202024/20811%20H&#367;rky/Konstrukce%20rozpo&#269;ty-H&#367;r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0786D-B2D8-4F9B-B083-9B96788AD1C8}">
  <sheetPr codeName="List13"/>
  <dimension ref="A2:G41"/>
  <sheetViews>
    <sheetView showGridLines="0" tabSelected="1" zoomScale="115" zoomScaleNormal="115" workbookViewId="0">
      <selection activeCell="I35" sqref="I3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46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45</v>
      </c>
      <c r="B4" s="48"/>
      <c r="C4" s="47" t="s">
        <v>44</v>
      </c>
      <c r="E4" s="43" t="s">
        <v>43</v>
      </c>
      <c r="F4" s="51" t="s">
        <v>42</v>
      </c>
      <c r="G4" s="51"/>
    </row>
    <row r="5" spans="1:7" s="42" customFormat="1" ht="17.25" customHeight="1" thickBot="1" x14ac:dyDescent="0.25">
      <c r="A5" s="46"/>
      <c r="B5" s="45"/>
      <c r="C5" s="44"/>
      <c r="E5" s="43" t="s">
        <v>41</v>
      </c>
      <c r="F5" s="52"/>
      <c r="G5" s="52"/>
    </row>
    <row r="6" spans="1:7" s="1" customFormat="1" ht="11.25" x14ac:dyDescent="0.2">
      <c r="A6" s="41" t="s">
        <v>40</v>
      </c>
      <c r="B6" s="40" t="s">
        <v>39</v>
      </c>
      <c r="C6" s="39" t="s">
        <v>38</v>
      </c>
      <c r="D6" s="39" t="s">
        <v>37</v>
      </c>
      <c r="E6" s="39" t="s">
        <v>36</v>
      </c>
      <c r="F6" s="53" t="s">
        <v>35</v>
      </c>
      <c r="G6" s="54"/>
    </row>
    <row r="7" spans="1:7" s="1" customFormat="1" ht="11.25" x14ac:dyDescent="0.2">
      <c r="A7" s="38" t="s">
        <v>34</v>
      </c>
      <c r="B7" s="37" t="s">
        <v>33</v>
      </c>
      <c r="C7" s="36"/>
      <c r="D7" s="36"/>
      <c r="E7" s="36" t="s">
        <v>32</v>
      </c>
      <c r="F7" s="36" t="s">
        <v>31</v>
      </c>
      <c r="G7" s="35" t="s">
        <v>30</v>
      </c>
    </row>
    <row r="8" spans="1:7" s="1" customFormat="1" ht="12" thickBot="1" x14ac:dyDescent="0.25">
      <c r="A8" s="34" t="s">
        <v>29</v>
      </c>
      <c r="B8" s="33" t="s">
        <v>28</v>
      </c>
      <c r="C8" s="32" t="s">
        <v>27</v>
      </c>
      <c r="D8" s="32" t="s">
        <v>26</v>
      </c>
      <c r="E8" s="32" t="s">
        <v>25</v>
      </c>
      <c r="F8" s="32" t="s">
        <v>24</v>
      </c>
      <c r="G8" s="31" t="s">
        <v>23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22</v>
      </c>
      <c r="D11" s="26" t="s">
        <v>21</v>
      </c>
      <c r="E11" s="50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20</v>
      </c>
      <c r="D12" s="26"/>
      <c r="E12" s="50"/>
      <c r="F12" s="24"/>
      <c r="G12" s="23"/>
    </row>
    <row r="13" spans="1:7" s="1" customFormat="1" ht="11.25" x14ac:dyDescent="0.2">
      <c r="A13" s="29"/>
      <c r="B13" s="28"/>
      <c r="C13" s="27"/>
      <c r="D13" s="26"/>
      <c r="E13" s="50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50"/>
      <c r="F14" s="24"/>
      <c r="G14" s="23"/>
    </row>
    <row r="15" spans="1:7" s="1" customFormat="1" ht="11.25" x14ac:dyDescent="0.2">
      <c r="A15" s="29">
        <v>2</v>
      </c>
      <c r="B15" s="28"/>
      <c r="C15" s="27" t="s">
        <v>50</v>
      </c>
      <c r="D15" s="26" t="s">
        <v>9</v>
      </c>
      <c r="E15" s="50">
        <v>5367</v>
      </c>
      <c r="F15" s="24"/>
      <c r="G15" s="23">
        <f t="shared" ref="G15:G20" si="0">E15*F15</f>
        <v>0</v>
      </c>
    </row>
    <row r="16" spans="1:7" s="1" customFormat="1" ht="11.25" x14ac:dyDescent="0.2">
      <c r="A16" s="29">
        <v>3</v>
      </c>
      <c r="B16" s="28"/>
      <c r="C16" s="27" t="s">
        <v>19</v>
      </c>
      <c r="D16" s="26" t="s">
        <v>18</v>
      </c>
      <c r="E16" s="50">
        <v>12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17</v>
      </c>
      <c r="D17" s="26" t="s">
        <v>16</v>
      </c>
      <c r="E17" s="50">
        <v>14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51</v>
      </c>
      <c r="D18" s="26" t="s">
        <v>16</v>
      </c>
      <c r="E18" s="50">
        <v>99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15</v>
      </c>
      <c r="D19" s="26" t="s">
        <v>9</v>
      </c>
      <c r="E19" s="50">
        <v>5367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14</v>
      </c>
      <c r="D20" s="26" t="s">
        <v>9</v>
      </c>
      <c r="E20" s="50">
        <v>5367</v>
      </c>
      <c r="F20" s="24"/>
      <c r="G20" s="23">
        <f t="shared" si="0"/>
        <v>0</v>
      </c>
    </row>
    <row r="21" spans="1:7" s="1" customFormat="1" ht="11.25" x14ac:dyDescent="0.2">
      <c r="A21" s="29"/>
      <c r="B21" s="28"/>
      <c r="C21" s="30" t="s">
        <v>13</v>
      </c>
      <c r="D21" s="26"/>
      <c r="E21" s="50"/>
      <c r="F21" s="24"/>
      <c r="G21" s="23"/>
    </row>
    <row r="22" spans="1:7" s="1" customFormat="1" ht="11.25" x14ac:dyDescent="0.2">
      <c r="A22" s="29"/>
      <c r="B22" s="28"/>
      <c r="C22" s="27"/>
      <c r="D22" s="26"/>
      <c r="E22" s="50"/>
      <c r="F22" s="24"/>
      <c r="G22" s="23"/>
    </row>
    <row r="23" spans="1:7" s="1" customFormat="1" ht="11.25" x14ac:dyDescent="0.2">
      <c r="A23" s="29"/>
      <c r="B23" s="28"/>
      <c r="C23" s="30" t="s">
        <v>12</v>
      </c>
      <c r="D23" s="26"/>
      <c r="E23" s="50"/>
      <c r="F23" s="24"/>
      <c r="G23" s="23"/>
    </row>
    <row r="24" spans="1:7" s="1" customFormat="1" ht="11.25" x14ac:dyDescent="0.2">
      <c r="A24" s="29">
        <v>8</v>
      </c>
      <c r="B24" s="28"/>
      <c r="C24" s="27" t="s">
        <v>11</v>
      </c>
      <c r="D24" s="26" t="s">
        <v>9</v>
      </c>
      <c r="E24" s="50">
        <v>750</v>
      </c>
      <c r="F24" s="24"/>
      <c r="G24" s="23">
        <f>E24*F24</f>
        <v>0</v>
      </c>
    </row>
    <row r="25" spans="1:7" s="1" customFormat="1" ht="11.25" x14ac:dyDescent="0.2">
      <c r="A25" s="29">
        <v>9</v>
      </c>
      <c r="B25" s="28"/>
      <c r="C25" s="27" t="s">
        <v>47</v>
      </c>
      <c r="D25" s="26" t="s">
        <v>48</v>
      </c>
      <c r="E25" s="50">
        <v>75</v>
      </c>
      <c r="F25" s="24"/>
      <c r="G25" s="23">
        <f>E25*F25</f>
        <v>0</v>
      </c>
    </row>
    <row r="26" spans="1:7" s="1" customFormat="1" ht="11.25" x14ac:dyDescent="0.2">
      <c r="A26" s="29">
        <v>10</v>
      </c>
      <c r="B26" s="28"/>
      <c r="C26" s="27" t="s">
        <v>10</v>
      </c>
      <c r="D26" s="26" t="s">
        <v>9</v>
      </c>
      <c r="E26" s="50">
        <v>750</v>
      </c>
      <c r="F26" s="24"/>
      <c r="G26" s="23">
        <f>E26*F26</f>
        <v>0</v>
      </c>
    </row>
    <row r="27" spans="1:7" s="1" customFormat="1" ht="11.25" x14ac:dyDescent="0.2">
      <c r="A27" s="29">
        <v>12</v>
      </c>
      <c r="B27" s="28"/>
      <c r="C27" s="27" t="s">
        <v>49</v>
      </c>
      <c r="D27" s="26" t="s">
        <v>9</v>
      </c>
      <c r="E27" s="50">
        <v>201.6</v>
      </c>
      <c r="F27" s="24"/>
      <c r="G27" s="23">
        <f>E27*F27</f>
        <v>0</v>
      </c>
    </row>
    <row r="28" spans="1:7" s="1" customFormat="1" ht="11.25" x14ac:dyDescent="0.2">
      <c r="A28" s="29"/>
      <c r="B28" s="28"/>
      <c r="C28" s="30" t="s">
        <v>12</v>
      </c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x14ac:dyDescent="0.2">
      <c r="A30" s="29"/>
      <c r="B30" s="28"/>
      <c r="C30" s="27"/>
      <c r="D30" s="26"/>
      <c r="E30" s="25"/>
      <c r="F30" s="24"/>
      <c r="G30" s="23"/>
    </row>
    <row r="31" spans="1:7" s="1" customFormat="1" ht="11.25" customHeight="1" x14ac:dyDescent="0.2">
      <c r="A31" s="18"/>
      <c r="B31" s="17"/>
      <c r="C31" s="16" t="s">
        <v>8</v>
      </c>
      <c r="D31" s="15"/>
      <c r="E31" s="14"/>
      <c r="F31" s="13"/>
      <c r="G31" s="19"/>
    </row>
    <row r="32" spans="1:7" s="1" customFormat="1" ht="12" x14ac:dyDescent="0.2">
      <c r="A32" s="22" t="s">
        <v>7</v>
      </c>
      <c r="B32" s="17"/>
      <c r="C32" s="21"/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6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5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4</v>
      </c>
      <c r="D35" s="15"/>
      <c r="E35" s="14"/>
      <c r="F35" s="13"/>
      <c r="G35" s="20"/>
    </row>
    <row r="36" spans="1:7" s="1" customFormat="1" ht="12" x14ac:dyDescent="0.2">
      <c r="A36" s="18"/>
      <c r="B36" s="17"/>
      <c r="C36" s="16" t="s">
        <v>3</v>
      </c>
      <c r="D36" s="15"/>
      <c r="E36" s="14"/>
      <c r="F36" s="13"/>
      <c r="G36" s="19"/>
    </row>
    <row r="37" spans="1:7" s="1" customFormat="1" ht="12" x14ac:dyDescent="0.2">
      <c r="A37" s="18"/>
      <c r="B37" s="17"/>
      <c r="C37" s="16" t="s">
        <v>2</v>
      </c>
      <c r="D37" s="15"/>
      <c r="E37" s="14"/>
      <c r="F37" s="13"/>
      <c r="G37" s="12">
        <f>SUM(G9:G30)</f>
        <v>0</v>
      </c>
    </row>
    <row r="38" spans="1:7" s="1" customFormat="1" thickBot="1" x14ac:dyDescent="0.25">
      <c r="A38" s="11"/>
      <c r="B38" s="10"/>
      <c r="C38" s="9" t="s">
        <v>1</v>
      </c>
      <c r="D38" s="8"/>
      <c r="E38" s="7"/>
      <c r="F38" s="6"/>
      <c r="G38" s="5">
        <f>G37*1.21</f>
        <v>0</v>
      </c>
    </row>
    <row r="41" spans="1:7" x14ac:dyDescent="0.2">
      <c r="A41" s="4" t="s">
        <v>0</v>
      </c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Malár František</cp:lastModifiedBy>
  <dcterms:created xsi:type="dcterms:W3CDTF">2024-05-10T11:01:24Z</dcterms:created>
  <dcterms:modified xsi:type="dcterms:W3CDTF">2024-05-10T11:55:27Z</dcterms:modified>
</cp:coreProperties>
</file>